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mc:AlternateContent xmlns:mc="http://schemas.openxmlformats.org/markup-compatibility/2006">
    <mc:Choice Requires="x15">
      <x15ac:absPath xmlns:x15ac="http://schemas.microsoft.com/office/spreadsheetml/2010/11/ac" url="https://churchofengland-my.sharepoint.com/personal/alan_piggot_churchofengland_org/Documents/Desktop/"/>
    </mc:Choice>
  </mc:AlternateContent>
  <xr:revisionPtr revIDLastSave="0" documentId="8_{75C2F7D4-A32B-467F-A0B8-38B1F5968DB4}" xr6:coauthVersionLast="47" xr6:coauthVersionMax="47" xr10:uidLastSave="{00000000-0000-0000-0000-000000000000}"/>
  <bookViews>
    <workbookView xWindow="33720" yWindow="1755" windowWidth="29040" windowHeight="15840" xr2:uid="{00000000-000D-0000-FFFF-FFFF00000000}"/>
  </bookViews>
  <sheets>
    <sheet name="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<sst xmlns="http://schemas.openxmlformats.org/spreadsheetml/2006/main" count="163" uniqueCount="130">
  <si>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Return of Parish Finance                                         January to December 2022</t>
  </si>
  <si>
    <t xml:space="preserve">Parish Name:         </t>
  </si>
  <si>
    <t>If the form is NOT completed for the entire parish, please list below the churches included:</t>
  </si>
  <si>
    <t xml:space="preserve">    Parish Code (6 digits):</t>
  </si>
  <si>
    <t>Deanery:</t>
  </si>
  <si>
    <t>Are your accounts     Receipts and Payments [      ]   OR     Accruals [      ] ?        (indicate ONE )</t>
  </si>
  <si>
    <t xml:space="preserve">Diocese: </t>
  </si>
  <si>
    <t>RECEIPTS/INCOME</t>
  </si>
  <si>
    <t>UNRESTRICTED</t>
  </si>
  <si>
    <t>RESTRICTED</t>
  </si>
  <si>
    <t>PAYMENTS/EXPENDITURE</t>
  </si>
  <si>
    <t>(nearest £)</t>
  </si>
  <si>
    <t>Voluntary giving</t>
  </si>
  <si>
    <t>Costs of generating funds</t>
  </si>
  <si>
    <t>Regular giving</t>
  </si>
  <si>
    <t xml:space="preserve">Costs of fundraising activities </t>
  </si>
  <si>
    <t>Collections at services</t>
  </si>
  <si>
    <t>Church activities</t>
  </si>
  <si>
    <t>All other giving and voluntary receipts, including special appeals (recurring and one-off)</t>
  </si>
  <si>
    <t>Mission giving and donations</t>
  </si>
  <si>
    <t>Gift Aid recovered (regular giving and one-off donations)</t>
  </si>
  <si>
    <t>Diocesan parish share contribution</t>
  </si>
  <si>
    <t>Salaries, wages and honoraria</t>
  </si>
  <si>
    <t>Legacies received (capital value)</t>
  </si>
  <si>
    <t>Clergy and staff expenses</t>
  </si>
  <si>
    <t>Grants (include recurring and one-off)</t>
  </si>
  <si>
    <t>Church expenses</t>
  </si>
  <si>
    <t>Total voluntary giving</t>
  </si>
  <si>
    <t>Mission and evangelism costs</t>
  </si>
  <si>
    <t>Activities for generating funds</t>
  </si>
  <si>
    <t>Church running expenses (including governance)</t>
  </si>
  <si>
    <t>Fundraising activities (gross proceeds)</t>
  </si>
  <si>
    <t>Church utility bills</t>
  </si>
  <si>
    <t>Income from investments</t>
  </si>
  <si>
    <t>Costs of trading</t>
  </si>
  <si>
    <t xml:space="preserve">Dividends, interest, income from property etc. </t>
  </si>
  <si>
    <t>Major capital expenditure</t>
  </si>
  <si>
    <t>Major repairs to the church building</t>
  </si>
  <si>
    <t>Fees retained by  PCC (weddings, funerals etc.)</t>
  </si>
  <si>
    <t>Major repairs to church hall/other PCC property including redecoration</t>
  </si>
  <si>
    <t>Trading activities (gross proceeds), NOT fundraising</t>
  </si>
  <si>
    <t>New building work to the church, church hall, clergy housing or other PCC property.</t>
  </si>
  <si>
    <t>Other incoming resources</t>
  </si>
  <si>
    <t>Other expenditure</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</si>
  <si>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</si>
  <si>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</si>
  <si>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Totals (from Financial Statements)</t>
  </si>
  <si>
    <t>Unrestricted</t>
  </si>
  <si>
    <t>Restricted</t>
  </si>
  <si>
    <t>A</t>
  </si>
  <si>
    <t xml:space="preserve">RECEIPTS/INCOME </t>
  </si>
  <si>
    <t>C</t>
  </si>
  <si>
    <t>B</t>
  </si>
  <si>
    <t>COMBINED TOTAL</t>
  </si>
  <si>
    <t>D</t>
  </si>
  <si>
    <t>PLANNED GIVERS AND LEGACIES</t>
  </si>
  <si>
    <t>CASH AND INVESTMENT BALANCES</t>
  </si>
  <si>
    <t>Number of regular givers</t>
  </si>
  <si>
    <t xml:space="preserve">                                      Cash and deposit balances/Net current assets as at 31/12/22</t>
  </si>
  <si>
    <t>Number of new legacies received in year</t>
  </si>
  <si>
    <t>Investment assets as at 31/12/22</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</si>
  <si>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</si>
  <si>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Name</t>
  </si>
  <si>
    <t>Date</t>
  </si>
  <si>
    <t>Position</t>
  </si>
  <si>
    <t>Email or telephone</t>
  </si>
  <si>
    <t>Looking back across 2022, was there any exceptional financial activity affecting movement on cash and investment balances? Please provide details in this box</t>
  </si>
  <si>
    <t>E</t>
  </si>
  <si>
    <t>These might include project or capital expenditure, major equipment purchases, property or asset disposals, new investment or investment sales, new loans or loan repayments</t>
  </si>
  <si>
    <r>
      <t xml:space="preserve">Receipts and Payments </t>
    </r>
    <r>
      <rPr>
        <b/>
        <sz val="10"/>
        <rFont val="Calibri"/>
        <family val="2"/>
        <scheme val="minor"/>
      </rPr>
      <t>OR</t>
    </r>
    <r>
      <rPr>
        <sz val="10"/>
        <rFont val="Calibri"/>
        <family val="2"/>
        <scheme val="minor"/>
      </rPr>
      <t xml:space="preserve"> Accruals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</si>
  <si>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</si>
  <si>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r>
      <t xml:space="preserve">Regular giving                                                </t>
    </r>
    <r>
      <rPr>
        <i/>
        <sz val="10"/>
        <rFont val="Calibri"/>
        <family val="2"/>
        <scheme val="minor"/>
      </rPr>
      <t>[Combines previous "Planned giving" RPF 1 and 2]</t>
    </r>
  </si>
  <si>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</si>
  <si>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t xml:space="preserve">Money given in collections at services, excluding money given through planned giving envelopes, but including one-off gifts given through Gift Aid envelopes (net amount).  Do not include monies passed to a charity that do not 'go through the  books' </t>
  </si>
  <si>
    <r>
      <t xml:space="preserve">All other giving and voluntary receipts, including special appeals                                               </t>
    </r>
    <r>
      <rPr>
        <i/>
        <sz val="10"/>
        <rFont val="Calibri"/>
        <family val="2"/>
        <scheme val="minor"/>
      </rPr>
      <t>[Combines previous RPF 4 and 5]</t>
    </r>
  </si>
  <si>
    <t xml:space="preserve">Money given in church boxes and wall safes, at Gift Days, through individual donations from givers, and the proceeds of special appeals </t>
  </si>
  <si>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</si>
  <si>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Gift Aid recovered</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</si>
  <si>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</si>
  <si>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Legacies received</t>
  </si>
  <si>
    <t>The capital amount of a legacy, together with interest from the probate process, should be recorded in the year(s) that it appears in the accounts.  Any interest from legacy investments should be recorded as income from investments.</t>
  </si>
  <si>
    <r>
      <t xml:space="preserve">Grants                                                                    </t>
    </r>
    <r>
      <rPr>
        <i/>
        <sz val="10"/>
        <rFont val="Calibri"/>
        <family val="2"/>
        <scheme val="minor"/>
      </rPr>
      <t xml:space="preserve"> [Combines previous RPF 8 and 8A]</t>
    </r>
  </si>
  <si>
    <t>External grants (whether one-off or recurring) received from trusts and other funding bodies for the PCC's General Fund or for a restricted purpose. Include VAT recovered through the Listed Places of Worship scheme.  Do not include transfers within a benefice</t>
  </si>
  <si>
    <t>These will be the totals of the figures reported in the six rows above</t>
  </si>
  <si>
    <t>Fundraising activities</t>
  </si>
  <si>
    <t>Money raised from sponsored activities, jumble sales, fetes, and other activities where the primary purpose is fundraising. Income should be stated gross, and any costs must be recorded separately as payments in RPF 17</t>
  </si>
  <si>
    <t>Dividends, interest, income from property etc.</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</si>
  <si>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</si>
  <si>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Fees retained by PCC</t>
  </si>
  <si>
    <t>PCC Fees for weddings, funerals etc. Do not include fees received on behalf of the DBF or organist as these are not PCC funds</t>
  </si>
  <si>
    <t>Trading activities</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</si>
  <si>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</si>
  <si>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r>
      <t xml:space="preserve">Other receipts/income not already listed               </t>
    </r>
    <r>
      <rPr>
        <b/>
        <sz val="10"/>
        <rFont val="Calibri"/>
        <family val="2"/>
        <scheme val="minor"/>
      </rPr>
      <t>PLEASE NOTE BRIEF DETAILS IN BOX E</t>
    </r>
  </si>
  <si>
    <t xml:space="preserve">These may include monies from the sale of buildings or investments, insurance claims, transfers from term deposits, loans received or transfers from other churches in the benefice </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</si>
  <si>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</si>
  <si>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Receipts/income totals (from Financial Statements)</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</si>
  <si>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</si>
  <si>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Combined Total</t>
  </si>
  <si>
    <t>This will be the sum of the two totals reported in row A above.  They will not usually be shown as a separate figure in the financial statements.</t>
  </si>
  <si>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</si>
  <si>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</si>
  <si>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t>A legacy should only be counted in the first year that money from it is received. Each legacy should only be counted once</t>
  </si>
  <si>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</si>
  <si>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</si>
  <si>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All payments made during the year, including arrears or prepayments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</si>
  <si>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</si>
  <si>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</si>
  <si>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</si>
  <si>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</si>
  <si>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t xml:space="preserve">Church running expenses                                              </t>
    </r>
    <r>
      <rPr>
        <i/>
        <sz val="10"/>
        <rFont val="Calibri"/>
        <family val="2"/>
        <scheme val="minor"/>
      </rPr>
      <t>[Combines previous RPF 23 and 26]</t>
    </r>
  </si>
  <si>
    <t>Insurance, routine maintenance, cleaning, church office costs, upkeep of services, organ tuning etc.  Also include governance costs, e,g. fees for audit or independent examination.</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</si>
  <si>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</si>
  <si>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</si>
  <si>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t xml:space="preserve">Include the cost of trading activities that generated the monies received in RPF 12 </t>
  </si>
  <si>
    <t>Include repairs that are not routine and internal and external decoration</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</si>
  <si>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</si>
  <si>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Major repairs to church hall/other PCC property</t>
  </si>
  <si>
    <t xml:space="preserve">New buildings, major alterations and extensions to church or other property, including  professional fees </t>
  </si>
  <si>
    <r>
      <t xml:space="preserve">Other payments/expenditure not already listed </t>
    </r>
    <r>
      <rPr>
        <b/>
        <sz val="10"/>
        <rFont val="Calibri"/>
        <family val="2"/>
        <scheme val="minor"/>
      </rPr>
      <t xml:space="preserve"> PLEASE NOTE BRIEF DETAILS IN BOX E</t>
    </r>
  </si>
  <si>
    <t>These may include monies to purchase of buildings or investments, transfers to term deposits, loans repayments or contributions to other churches in the benefice to shared costs</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</si>
  <si>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</si>
  <si>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t>Payments/expenditure totals (from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</si>
  <si>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</si>
  <si>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t>This will be the sum of the two totals reported in row C above.  They will not usually be shown as a separate figure in the financial statements</t>
  </si>
  <si>
    <t>Cash and deposit balances/Net current assets as at 31/12/22</t>
  </si>
  <si>
    <t xml:space="preserve">Total Restricted and Unrestricted balances as at 31/12/22 for all current, deposit and cash-based investment accounts, plus cash in hand </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</si>
  <si>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t>
    </r>
  </si>
  <si>
    <r>
      <t xml:space="preserve">Total Restricted and Unrestricted balances as at 31/12/22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  Exclude Tangible fixed assets</t>
    </r>
  </si>
  <si>
    <t>Additional comments</t>
  </si>
  <si>
    <t xml:space="preserve">This box is to report (a) any exceptional circumstances that may have led to unusual figures in this return; (b) detail of exceptional receipts/income from RPF 13; (b) detail of exceptional payments/expenditure from RPF 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</si>
</sst>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5" fillId="0" borderId="0" xfId="0" applyFont="1" applyAlignment="1" applyProtection="1">
      <alignment horizontal="right" vertical="top"/>
      <protection locked="0"/>
    </xf>
    <xf numFmtId="0" fontId="6" fillId="20" borderId="33" xfId="8" applyFont="1" applyFill="1" applyBorder="1" applyAlignment="1" applyProtection="1">
      <alignment horizontal="center"/>
    </xf>
    <xf numFmtId="0" fontId="3" fillId="0" borderId="0" xfId="0" applyFont="1" applyAlignment="1" applyProtection="1">
      <alignment horizontal="center" vertical="center" wrapText="1"/>
      <protection locked="0"/>
    </xf>
    <xf numFmtId="0" fontId="6" fillId="22" borderId="15" xfId="4" applyFont="1" applyFill="1" applyBorder="1" applyAlignment="1" applyProtection="1">
      <alignment horizontal="center"/>
    </xf>
    <xf numFmtId="0" fontId="4" fillId="23" borderId="51" xfId="7" applyFont="1" applyFill="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56" xfId="0" applyFont="1" applyBorder="1" applyAlignment="1" applyProtection="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C45" sqref="C45:H45"/>
    </sheetView>
  </sheetViews>
  <sheetFormatPr defaultColWidth="9.28515625" defaultRowHeight="12.95"/>
  <cols>
    <col min="1" max="1" width="4.28515625" style="2" customWidth="1"/>
    <col min="2" max="2" width="40.28515625" style="2" customWidth="1"/>
    <col min="3" max="4" width="13.42578125" style="2" customWidth="1"/>
    <col min="5" max="5" width="4.28515625" style="2" customWidth="1"/>
    <col min="6" max="6" width="40.28515625" style="2" customWidth="1"/>
    <col min="7" max="8" width="13.42578125" style="2" customWidth="1"/>
    <col min="9" max="16384" width="9.28515625" style="2"/>
  </cols>
  <sheetData>
    <row r="1" spans="1:11" ht="27" customHeight="1" thickTop="1" thickBot="1">
      <c r="A1" s="133" t="s">
        <v>0</v>
      </c>
      <c r="B1" s="134"/>
      <c r="C1" s="143" t="s">
        <v>1</v>
      </c>
      <c r="D1" s="144"/>
      <c r="E1" s="145"/>
      <c r="F1" s="60" t="s">
        <v>2</v>
      </c>
      <c r="G1" s="57" t="s">
        <v>3</v>
      </c>
      <c r="H1" s="1"/>
    </row>
    <row r="2" spans="1:11" ht="13.5" customHeight="1" thickTop="1" thickBot="1">
      <c r="A2" s="133"/>
      <c r="B2" s="135"/>
      <c r="C2" s="146"/>
      <c r="D2" s="147"/>
      <c r="E2" s="148"/>
      <c r="F2" s="136"/>
      <c r="G2" s="58" t="s">
        <v>4</v>
      </c>
      <c r="H2" s="3"/>
    </row>
    <row r="3" spans="1:11" ht="13.5" customHeight="1" thickTop="1" thickBot="1">
      <c r="A3" s="4">
        <v>30</v>
      </c>
      <c r="B3" s="138" t="s">
        <v>5</v>
      </c>
      <c r="C3" s="139"/>
      <c r="D3" s="139"/>
      <c r="E3" s="140"/>
      <c r="F3" s="137"/>
      <c r="G3" s="59" t="s">
        <v>6</v>
      </c>
      <c r="H3" s="96"/>
    </row>
    <row r="4" spans="1:11" ht="4.5" customHeight="1" thickTop="1">
      <c r="A4" s="94"/>
      <c r="B4" s="5"/>
      <c r="C4" s="5"/>
      <c r="D4" s="6"/>
      <c r="E4" s="7"/>
      <c r="F4" s="8"/>
      <c r="G4" s="8"/>
      <c r="H4" s="6"/>
    </row>
    <row r="5" spans="1:11" ht="13.5" customHeight="1">
      <c r="A5" s="141" t="s">
        <v>7</v>
      </c>
      <c r="B5" s="142"/>
      <c r="C5" s="95" t="s">
        <v>8</v>
      </c>
      <c r="D5" s="61" t="s">
        <v>9</v>
      </c>
      <c r="E5" s="155" t="s">
        <v>10</v>
      </c>
      <c r="F5" s="156"/>
      <c r="G5" s="93" t="s">
        <v>8</v>
      </c>
      <c r="H5" s="66" t="s">
        <v>9</v>
      </c>
    </row>
    <row r="6" spans="1:11" ht="13.5" customHeight="1">
      <c r="A6" s="130"/>
      <c r="B6" s="131"/>
      <c r="C6" s="62" t="s">
        <v>11</v>
      </c>
      <c r="D6" s="63" t="s">
        <v>11</v>
      </c>
      <c r="E6" s="132"/>
      <c r="F6" s="132"/>
      <c r="G6" s="67" t="s">
        <v>11</v>
      </c>
      <c r="H6" s="68" t="s">
        <v>11</v>
      </c>
    </row>
    <row r="7" spans="1:11" ht="13.5" customHeight="1">
      <c r="A7" s="64"/>
      <c r="B7" s="65" t="s">
        <v>12</v>
      </c>
      <c r="C7" s="30"/>
      <c r="D7" s="30"/>
      <c r="E7" s="10"/>
      <c r="F7" s="48" t="s">
        <v>13</v>
      </c>
      <c r="G7" s="31"/>
      <c r="H7" s="32"/>
    </row>
    <row r="8" spans="1:11" ht="13.5" customHeight="1">
      <c r="A8" s="9">
        <v>1</v>
      </c>
      <c r="B8" s="37" t="s">
        <v>14</v>
      </c>
      <c r="C8" s="11"/>
      <c r="D8" s="12"/>
      <c r="E8" s="2">
        <v>17</v>
      </c>
      <c r="F8" s="37" t="s">
        <v>15</v>
      </c>
      <c r="G8" s="13"/>
      <c r="H8" s="13"/>
    </row>
    <row r="9" spans="1:11" ht="13.5" customHeight="1">
      <c r="A9" s="9">
        <v>3</v>
      </c>
      <c r="B9" s="37" t="s">
        <v>16</v>
      </c>
      <c r="C9" s="11"/>
      <c r="D9" s="12"/>
      <c r="F9" s="48" t="s">
        <v>17</v>
      </c>
      <c r="G9" s="33"/>
      <c r="H9" s="33"/>
    </row>
    <row r="10" spans="1:11" ht="27" customHeight="1">
      <c r="A10" s="92">
        <v>4</v>
      </c>
      <c r="B10" s="38" t="s">
        <v>18</v>
      </c>
      <c r="C10" s="11"/>
      <c r="D10" s="12"/>
      <c r="E10" s="28">
        <v>18</v>
      </c>
      <c r="F10" s="49" t="s">
        <v>19</v>
      </c>
      <c r="G10" s="13"/>
      <c r="H10" s="13"/>
    </row>
    <row r="11" spans="1:11" ht="13.5" customHeight="1">
      <c r="A11" s="162">
        <v>6</v>
      </c>
      <c r="B11" s="160" t="s">
        <v>20</v>
      </c>
      <c r="C11" s="163"/>
      <c r="D11" s="163"/>
      <c r="E11" s="28">
        <v>19</v>
      </c>
      <c r="F11" s="49" t="s">
        <v>21</v>
      </c>
      <c r="G11" s="13"/>
      <c r="H11" s="13"/>
    </row>
    <row r="12" spans="1:11" ht="13.5" customHeight="1">
      <c r="A12" s="162"/>
      <c r="B12" s="161"/>
      <c r="C12" s="164"/>
      <c r="D12" s="164"/>
      <c r="E12" s="2">
        <v>20</v>
      </c>
      <c r="F12" s="37" t="s">
        <v>22</v>
      </c>
      <c r="G12" s="13"/>
      <c r="H12" s="13"/>
    </row>
    <row r="13" spans="1:11" ht="13.5" customHeight="1">
      <c r="A13" s="9">
        <v>7</v>
      </c>
      <c r="B13" s="37" t="s">
        <v>23</v>
      </c>
      <c r="C13" s="11"/>
      <c r="D13" s="12"/>
      <c r="E13" s="2">
        <v>21</v>
      </c>
      <c r="F13" s="37" t="s">
        <v>24</v>
      </c>
      <c r="G13" s="13"/>
      <c r="H13" s="13"/>
      <c r="K13"/>
    </row>
    <row r="14" spans="1:11" ht="13.5" customHeight="1">
      <c r="A14" s="9">
        <v>8</v>
      </c>
      <c r="B14" s="37" t="s">
        <v>25</v>
      </c>
      <c r="C14" s="11"/>
      <c r="D14" s="12"/>
      <c r="F14" s="48" t="s">
        <v>26</v>
      </c>
      <c r="G14" s="33"/>
      <c r="H14" s="34"/>
    </row>
    <row r="15" spans="1:11" ht="13.5" customHeight="1">
      <c r="A15" s="9"/>
      <c r="B15" s="39" t="s">
        <v>27</v>
      </c>
      <c r="C15" s="29">
        <f>SUM(C8:C14)</f>
        <v>0</v>
      </c>
      <c r="D15" s="29">
        <f>SUM(D8:D14)</f>
        <v>0</v>
      </c>
      <c r="E15" s="2">
        <v>22</v>
      </c>
      <c r="F15" s="37" t="s">
        <v>28</v>
      </c>
      <c r="G15" s="13"/>
      <c r="H15" s="13"/>
    </row>
    <row r="16" spans="1:11" ht="13.5" customHeight="1">
      <c r="A16" s="9"/>
      <c r="B16" s="40" t="s">
        <v>29</v>
      </c>
      <c r="C16" s="30"/>
      <c r="D16" s="30"/>
      <c r="E16" s="2">
        <v>23</v>
      </c>
      <c r="F16" s="37" t="s">
        <v>30</v>
      </c>
      <c r="G16" s="13"/>
      <c r="H16" s="13"/>
    </row>
    <row r="17" spans="1:9" ht="13.5" customHeight="1">
      <c r="A17" s="9">
        <v>9</v>
      </c>
      <c r="B17" s="41" t="s">
        <v>31</v>
      </c>
      <c r="C17" s="14"/>
      <c r="D17" s="15"/>
      <c r="E17" s="2">
        <v>24</v>
      </c>
      <c r="F17" s="37" t="s">
        <v>32</v>
      </c>
      <c r="G17" s="13"/>
      <c r="H17" s="13"/>
    </row>
    <row r="18" spans="1:9" ht="13.5" customHeight="1">
      <c r="A18" s="9"/>
      <c r="B18" s="40" t="s">
        <v>33</v>
      </c>
      <c r="C18" s="30"/>
      <c r="D18" s="30"/>
      <c r="E18" s="2">
        <v>25</v>
      </c>
      <c r="F18" s="37" t="s">
        <v>34</v>
      </c>
      <c r="G18" s="13"/>
      <c r="H18" s="13"/>
    </row>
    <row r="19" spans="1:9" ht="13.5" customHeight="1">
      <c r="A19" s="9">
        <v>10</v>
      </c>
      <c r="B19" s="41" t="s">
        <v>35</v>
      </c>
      <c r="C19" s="14"/>
      <c r="D19" s="15"/>
      <c r="F19" s="48" t="s">
        <v>36</v>
      </c>
      <c r="G19" s="33"/>
      <c r="H19" s="33"/>
    </row>
    <row r="20" spans="1:9" ht="13.5" customHeight="1">
      <c r="A20" s="9"/>
      <c r="B20" s="40" t="s">
        <v>17</v>
      </c>
      <c r="C20" s="30"/>
      <c r="D20" s="30"/>
      <c r="E20" s="2">
        <v>27</v>
      </c>
      <c r="F20" s="37" t="s">
        <v>37</v>
      </c>
      <c r="G20" s="13"/>
      <c r="H20" s="13"/>
      <c r="I20" s="16"/>
    </row>
    <row r="21" spans="1:9" ht="25.5" customHeight="1">
      <c r="A21" s="92">
        <v>11</v>
      </c>
      <c r="B21" s="38" t="s">
        <v>38</v>
      </c>
      <c r="C21" s="14"/>
      <c r="D21" s="15"/>
      <c r="E21" s="28">
        <v>28</v>
      </c>
      <c r="F21" s="38" t="s">
        <v>39</v>
      </c>
      <c r="G21" s="13"/>
      <c r="H21" s="13"/>
      <c r="I21" s="17"/>
    </row>
    <row r="22" spans="1:9" ht="25.5" customHeight="1">
      <c r="A22" s="92">
        <v>12</v>
      </c>
      <c r="B22" s="38" t="s">
        <v>40</v>
      </c>
      <c r="C22" s="14"/>
      <c r="D22" s="15"/>
      <c r="E22" s="28">
        <v>29</v>
      </c>
      <c r="F22" s="38" t="s">
        <v>41</v>
      </c>
      <c r="G22" s="13"/>
      <c r="H22" s="13"/>
      <c r="I22" s="17"/>
    </row>
    <row r="23" spans="1:9" ht="13.5" customHeight="1">
      <c r="A23" s="9"/>
      <c r="B23" s="40" t="s">
        <v>42</v>
      </c>
      <c r="C23" s="30"/>
      <c r="D23" s="30"/>
      <c r="E23" s="18"/>
      <c r="F23" s="50" t="s">
        <v>43</v>
      </c>
      <c r="G23" s="33"/>
      <c r="H23" s="33"/>
    </row>
    <row r="24" spans="1:9" ht="27.75" customHeight="1">
      <c r="A24" s="92">
        <v>13</v>
      </c>
      <c r="B24" s="38" t="s">
        <v>44</v>
      </c>
      <c r="C24" s="11"/>
      <c r="D24" s="15"/>
      <c r="E24" s="28">
        <v>99</v>
      </c>
      <c r="F24" s="38" t="s">
        <v>45</v>
      </c>
      <c r="G24" s="13"/>
      <c r="H24" s="13"/>
    </row>
    <row r="25" spans="1:9" ht="13.5" customHeight="1">
      <c r="A25" s="9"/>
      <c r="B25" s="42" t="s">
        <v>46</v>
      </c>
      <c r="C25" s="47" t="s">
        <v>47</v>
      </c>
      <c r="D25" s="47" t="s">
        <v>48</v>
      </c>
      <c r="F25" s="42" t="s">
        <v>46</v>
      </c>
      <c r="G25" s="47" t="s">
        <v>47</v>
      </c>
      <c r="H25" s="47" t="s">
        <v>48</v>
      </c>
    </row>
    <row r="26" spans="1:9" ht="13.5" customHeight="1">
      <c r="A26" s="9" t="s">
        <v>49</v>
      </c>
      <c r="B26" s="43" t="s">
        <v>50</v>
      </c>
      <c r="C26" s="54">
        <f>C15+C17+C19+C21+C22+C24</f>
        <v>0</v>
      </c>
      <c r="D26" s="54">
        <f>D15+D17+D19+D21+D22+D24</f>
        <v>0</v>
      </c>
      <c r="E26" s="9" t="s">
        <v>51</v>
      </c>
      <c r="F26" s="43" t="s">
        <v>10</v>
      </c>
      <c r="G26" s="54">
        <f>G8+G10+G11+G12+G13+G15+G16+G17+G18+G20+G21+G22+G24</f>
        <v>0</v>
      </c>
      <c r="H26" s="54">
        <f>H8+H10+H11+H12+H13+H15+H16+H17+H18+H20+H21+H22+H24</f>
        <v>0</v>
      </c>
    </row>
    <row r="27" spans="1:9" ht="13.5" customHeight="1">
      <c r="A27" s="9" t="s">
        <v>52</v>
      </c>
      <c r="B27" s="44" t="s">
        <v>53</v>
      </c>
      <c r="C27" s="165">
        <f>C26+D26</f>
        <v>0</v>
      </c>
      <c r="D27" s="166"/>
      <c r="E27" s="9" t="s">
        <v>54</v>
      </c>
      <c r="F27" s="44" t="s">
        <v>53</v>
      </c>
      <c r="G27" s="165">
        <f>G26+H26</f>
        <v>0</v>
      </c>
      <c r="H27" s="166"/>
    </row>
    <row r="28" spans="1:9" ht="3.75" hidden="1" customHeight="1">
      <c r="B28" s="45"/>
      <c r="F28" s="188"/>
      <c r="G28" s="188"/>
      <c r="H28" s="188"/>
    </row>
    <row r="29" spans="1:9" ht="13.5" customHeight="1">
      <c r="A29" s="9"/>
      <c r="B29" s="46" t="s">
        <v>55</v>
      </c>
      <c r="C29" s="35"/>
      <c r="D29" s="36"/>
      <c r="F29" s="51" t="s">
        <v>56</v>
      </c>
      <c r="G29" s="52" t="s">
        <v>8</v>
      </c>
      <c r="H29" s="53" t="s">
        <v>9</v>
      </c>
    </row>
    <row r="30" spans="1:9" ht="22.5" customHeight="1">
      <c r="A30" s="9">
        <v>14</v>
      </c>
      <c r="B30" s="43" t="s">
        <v>57</v>
      </c>
      <c r="C30" s="19"/>
      <c r="E30" s="2">
        <v>31</v>
      </c>
      <c r="F30" s="91" t="s">
        <v>58</v>
      </c>
      <c r="G30" s="89"/>
      <c r="H30" s="89"/>
    </row>
    <row r="31" spans="1:9" ht="13.5" customHeight="1">
      <c r="A31" s="9">
        <v>16</v>
      </c>
      <c r="B31" s="43" t="s">
        <v>59</v>
      </c>
      <c r="C31" s="19"/>
      <c r="E31" s="2">
        <v>32</v>
      </c>
      <c r="F31" s="43" t="s">
        <v>60</v>
      </c>
      <c r="G31" s="90"/>
      <c r="H31" s="90"/>
    </row>
    <row r="32" spans="1:9" ht="4.5" customHeight="1" thickBot="1">
      <c r="A32" s="9"/>
      <c r="B32" s="9"/>
      <c r="C32" s="20"/>
      <c r="F32" s="21"/>
      <c r="G32" s="21"/>
      <c r="H32" s="21"/>
    </row>
    <row r="33" spans="1:8" ht="13.5" customHeight="1">
      <c r="B33" s="167" t="s">
        <v>61</v>
      </c>
      <c r="C33" s="168"/>
      <c r="D33" s="173" t="s">
        <v>62</v>
      </c>
      <c r="E33" s="174"/>
      <c r="F33" s="27"/>
      <c r="G33" s="55" t="s">
        <v>63</v>
      </c>
      <c r="H33" s="56"/>
    </row>
    <row r="34" spans="1:8" ht="13.5" customHeight="1">
      <c r="B34" s="169"/>
      <c r="C34" s="170"/>
      <c r="D34" s="175" t="s">
        <v>64</v>
      </c>
      <c r="E34" s="176"/>
      <c r="F34" s="189"/>
      <c r="G34" s="190"/>
      <c r="H34" s="191"/>
    </row>
    <row r="35" spans="1:8" ht="13.5" customHeight="1" thickBot="1">
      <c r="A35" s="22"/>
      <c r="B35" s="171"/>
      <c r="C35" s="172"/>
      <c r="D35" s="177" t="s">
        <v>65</v>
      </c>
      <c r="E35" s="178"/>
      <c r="F35" s="179"/>
      <c r="G35" s="180"/>
      <c r="H35" s="181"/>
    </row>
    <row r="36" spans="1:8" ht="4.5" customHeight="1" thickBot="1">
      <c r="A36" s="22"/>
      <c r="B36" s="23"/>
      <c r="C36" s="24"/>
      <c r="D36" s="25"/>
      <c r="E36" s="25"/>
      <c r="F36" s="5"/>
      <c r="G36" s="5"/>
      <c r="H36" s="5"/>
    </row>
    <row r="37" spans="1:8" ht="13.5" customHeight="1" thickBot="1">
      <c r="A37" s="22"/>
      <c r="B37" s="182" t="s">
        <v>66</v>
      </c>
      <c r="C37" s="183"/>
      <c r="D37" s="183"/>
      <c r="E37" s="183"/>
      <c r="F37" s="183"/>
      <c r="G37" s="183"/>
      <c r="H37" s="184"/>
    </row>
    <row r="38" spans="1:8" ht="27.95" customHeight="1" thickBot="1">
      <c r="A38" s="26" t="s">
        <v>67</v>
      </c>
      <c r="B38" s="185" t="s">
        <v>68</v>
      </c>
      <c r="C38" s="186"/>
      <c r="D38" s="186"/>
      <c r="E38" s="186"/>
      <c r="F38" s="186"/>
      <c r="G38" s="186"/>
      <c r="H38" s="187"/>
    </row>
    <row r="39" spans="1:8" ht="40.5" customHeight="1">
      <c r="A39" s="69">
        <v>30</v>
      </c>
      <c r="B39" s="70" t="s">
        <v>69</v>
      </c>
      <c r="C39" s="149" t="s">
        <v>70</v>
      </c>
      <c r="D39" s="150"/>
      <c r="E39" s="150"/>
      <c r="F39" s="150"/>
      <c r="G39" s="150"/>
      <c r="H39" s="151"/>
    </row>
    <row r="40" spans="1:8" ht="40.5" customHeight="1">
      <c r="A40" s="85">
        <v>1</v>
      </c>
      <c r="B40" s="88" t="s">
        <v>71</v>
      </c>
      <c r="C40" s="157" t="s">
        <v>72</v>
      </c>
      <c r="D40" s="158"/>
      <c r="E40" s="158"/>
      <c r="F40" s="158"/>
      <c r="G40" s="158"/>
      <c r="H40" s="159"/>
    </row>
    <row r="41" spans="1:8" ht="27" customHeight="1">
      <c r="A41" s="73">
        <v>3</v>
      </c>
      <c r="B41" s="74" t="s">
        <v>16</v>
      </c>
      <c r="C41" s="152" t="s">
        <v>73</v>
      </c>
      <c r="D41" s="153"/>
      <c r="E41" s="153"/>
      <c r="F41" s="153"/>
      <c r="G41" s="153"/>
      <c r="H41" s="154"/>
    </row>
    <row r="42" spans="1:8" ht="54" customHeight="1">
      <c r="A42" s="75">
        <v>4</v>
      </c>
      <c r="B42" s="76" t="s">
        <v>74</v>
      </c>
      <c r="C42" s="97" t="s">
        <v>75</v>
      </c>
      <c r="D42" s="98"/>
      <c r="E42" s="99"/>
      <c r="F42" s="100" t="s">
        <v>76</v>
      </c>
      <c r="G42" s="98"/>
      <c r="H42" s="99"/>
    </row>
    <row r="43" spans="1:8" ht="40.5" customHeight="1">
      <c r="A43" s="75">
        <v>6</v>
      </c>
      <c r="B43" s="72" t="s">
        <v>77</v>
      </c>
      <c r="C43" s="105" t="s">
        <v>78</v>
      </c>
      <c r="D43" s="106"/>
      <c r="E43" s="106"/>
      <c r="F43" s="106"/>
      <c r="G43" s="106"/>
      <c r="H43" s="107"/>
    </row>
    <row r="44" spans="1:8" ht="27" customHeight="1">
      <c r="A44" s="75">
        <v>7</v>
      </c>
      <c r="B44" s="72" t="s">
        <v>79</v>
      </c>
      <c r="C44" s="105" t="s">
        <v>80</v>
      </c>
      <c r="D44" s="106"/>
      <c r="E44" s="106"/>
      <c r="F44" s="106"/>
      <c r="G44" s="106"/>
      <c r="H44" s="107"/>
    </row>
    <row r="45" spans="1:8" ht="40.5" customHeight="1">
      <c r="A45" s="75">
        <v>8</v>
      </c>
      <c r="B45" s="87" t="s">
        <v>81</v>
      </c>
      <c r="C45" s="105" t="s">
        <v>82</v>
      </c>
      <c r="D45" s="106"/>
      <c r="E45" s="106"/>
      <c r="F45" s="106"/>
      <c r="G45" s="106"/>
      <c r="H45" s="107"/>
    </row>
    <row r="46" spans="1:8" ht="13.5" customHeight="1">
      <c r="A46" s="75"/>
      <c r="B46" s="72" t="s">
        <v>27</v>
      </c>
      <c r="C46" s="105" t="s">
        <v>83</v>
      </c>
      <c r="D46" s="106"/>
      <c r="E46" s="106"/>
      <c r="F46" s="106"/>
      <c r="G46" s="106"/>
      <c r="H46" s="107"/>
    </row>
    <row r="47" spans="1:8" ht="27" customHeight="1">
      <c r="A47" s="75">
        <v>9</v>
      </c>
      <c r="B47" s="72" t="s">
        <v>84</v>
      </c>
      <c r="C47" s="105" t="s">
        <v>85</v>
      </c>
      <c r="D47" s="106"/>
      <c r="E47" s="106"/>
      <c r="F47" s="106"/>
      <c r="G47" s="106"/>
      <c r="H47" s="107"/>
    </row>
    <row r="48" spans="1:8" ht="27" customHeight="1">
      <c r="A48" s="75">
        <v>10</v>
      </c>
      <c r="B48" s="72" t="s">
        <v>86</v>
      </c>
      <c r="C48" s="105" t="s">
        <v>87</v>
      </c>
      <c r="D48" s="106"/>
      <c r="E48" s="106"/>
      <c r="F48" s="106"/>
      <c r="G48" s="106"/>
      <c r="H48" s="107"/>
    </row>
    <row r="49" spans="1:8" ht="16.5" customHeight="1">
      <c r="A49" s="75">
        <v>11</v>
      </c>
      <c r="B49" s="72" t="s">
        <v>88</v>
      </c>
      <c r="C49" s="105" t="s">
        <v>89</v>
      </c>
      <c r="D49" s="106"/>
      <c r="E49" s="106"/>
      <c r="F49" s="106"/>
      <c r="G49" s="106"/>
      <c r="H49" s="107"/>
    </row>
    <row r="50" spans="1:8" ht="40.5" customHeight="1">
      <c r="A50" s="75">
        <v>12</v>
      </c>
      <c r="B50" s="72" t="s">
        <v>90</v>
      </c>
      <c r="C50" s="105" t="s">
        <v>91</v>
      </c>
      <c r="D50" s="106"/>
      <c r="E50" s="106"/>
      <c r="F50" s="106"/>
      <c r="G50" s="106"/>
      <c r="H50" s="107"/>
    </row>
    <row r="51" spans="1:8" ht="67.5" customHeight="1">
      <c r="A51" s="77">
        <v>13</v>
      </c>
      <c r="B51" s="86" t="s">
        <v>92</v>
      </c>
      <c r="C51" s="108" t="s">
        <v>93</v>
      </c>
      <c r="D51" s="109"/>
      <c r="E51" s="110"/>
      <c r="F51" s="111" t="s">
        <v>94</v>
      </c>
      <c r="G51" s="112"/>
      <c r="H51" s="113"/>
    </row>
    <row r="52" spans="1:8" ht="40.5" customHeight="1">
      <c r="A52" s="78" t="s">
        <v>49</v>
      </c>
      <c r="B52" s="79" t="s">
        <v>95</v>
      </c>
      <c r="C52" s="117" t="s">
        <v>96</v>
      </c>
      <c r="D52" s="118"/>
      <c r="E52" s="118"/>
      <c r="F52" s="118"/>
      <c r="G52" s="118"/>
      <c r="H52" s="119"/>
    </row>
    <row r="53" spans="1:8" ht="27" customHeight="1">
      <c r="A53" s="75" t="s">
        <v>52</v>
      </c>
      <c r="B53" s="72" t="s">
        <v>97</v>
      </c>
      <c r="C53" s="114" t="s">
        <v>98</v>
      </c>
      <c r="D53" s="115"/>
      <c r="E53" s="115"/>
      <c r="F53" s="115"/>
      <c r="G53" s="115"/>
      <c r="H53" s="116"/>
    </row>
    <row r="54" spans="1:8" ht="27" customHeight="1">
      <c r="A54" s="80">
        <v>14</v>
      </c>
      <c r="B54" s="82" t="s">
        <v>99</v>
      </c>
      <c r="C54" s="105" t="s">
        <v>100</v>
      </c>
      <c r="D54" s="106"/>
      <c r="E54" s="106"/>
      <c r="F54" s="106"/>
      <c r="G54" s="106"/>
      <c r="H54" s="107"/>
    </row>
    <row r="55" spans="1:8" ht="13.5" customHeight="1">
      <c r="A55" s="80">
        <v>16</v>
      </c>
      <c r="B55" s="81" t="s">
        <v>59</v>
      </c>
      <c r="C55" s="105" t="s">
        <v>101</v>
      </c>
      <c r="D55" s="106"/>
      <c r="E55" s="106"/>
      <c r="F55" s="106"/>
      <c r="G55" s="106"/>
      <c r="H55" s="107"/>
    </row>
    <row r="56" spans="1:8" ht="27" customHeight="1">
      <c r="A56" s="75">
        <v>17</v>
      </c>
      <c r="B56" s="76" t="s">
        <v>15</v>
      </c>
      <c r="C56" s="105" t="s">
        <v>102</v>
      </c>
      <c r="D56" s="106"/>
      <c r="E56" s="106"/>
      <c r="F56" s="106"/>
      <c r="G56" s="106"/>
      <c r="H56" s="107"/>
    </row>
    <row r="57" spans="1:8" ht="27" customHeight="1">
      <c r="A57" s="75">
        <v>18</v>
      </c>
      <c r="B57" s="82" t="s">
        <v>19</v>
      </c>
      <c r="C57" s="105" t="s">
        <v>103</v>
      </c>
      <c r="D57" s="106"/>
      <c r="E57" s="106"/>
      <c r="F57" s="106"/>
      <c r="G57" s="106"/>
      <c r="H57" s="107"/>
    </row>
    <row r="58" spans="1:8" ht="27" customHeight="1">
      <c r="A58" s="75">
        <v>19</v>
      </c>
      <c r="B58" s="76" t="s">
        <v>21</v>
      </c>
      <c r="C58" s="97" t="s">
        <v>104</v>
      </c>
      <c r="D58" s="98"/>
      <c r="E58" s="99"/>
      <c r="F58" s="100" t="s">
        <v>105</v>
      </c>
      <c r="G58" s="98"/>
      <c r="H58" s="99"/>
    </row>
    <row r="59" spans="1:8" ht="27" customHeight="1">
      <c r="A59" s="75">
        <v>20</v>
      </c>
      <c r="B59" s="76" t="s">
        <v>22</v>
      </c>
      <c r="C59" s="105" t="s">
        <v>106</v>
      </c>
      <c r="D59" s="106"/>
      <c r="E59" s="106"/>
      <c r="F59" s="106"/>
      <c r="G59" s="106"/>
      <c r="H59" s="107"/>
    </row>
    <row r="60" spans="1:8" ht="40.5" customHeight="1">
      <c r="A60" s="75">
        <v>21</v>
      </c>
      <c r="B60" s="76" t="s">
        <v>24</v>
      </c>
      <c r="C60" s="105" t="s">
        <v>107</v>
      </c>
      <c r="D60" s="106"/>
      <c r="E60" s="106"/>
      <c r="F60" s="106"/>
      <c r="G60" s="106"/>
      <c r="H60" s="107"/>
    </row>
    <row r="61" spans="1:8" ht="13.5" customHeight="1">
      <c r="A61" s="75">
        <v>22</v>
      </c>
      <c r="B61" s="76" t="s">
        <v>28</v>
      </c>
      <c r="C61" s="105" t="s">
        <v>108</v>
      </c>
      <c r="D61" s="106"/>
      <c r="E61" s="106"/>
      <c r="F61" s="106"/>
      <c r="G61" s="106"/>
      <c r="H61" s="107"/>
    </row>
    <row r="62" spans="1:8" ht="67.5" customHeight="1">
      <c r="A62" s="75">
        <v>23</v>
      </c>
      <c r="B62" s="76" t="s">
        <v>109</v>
      </c>
      <c r="C62" s="97" t="s">
        <v>110</v>
      </c>
      <c r="D62" s="98"/>
      <c r="E62" s="99"/>
      <c r="F62" s="100" t="s">
        <v>111</v>
      </c>
      <c r="G62" s="98"/>
      <c r="H62" s="99"/>
    </row>
    <row r="63" spans="1:8" ht="13.5" customHeight="1">
      <c r="A63" s="75">
        <v>24</v>
      </c>
      <c r="B63" s="76" t="s">
        <v>32</v>
      </c>
      <c r="C63" s="105" t="s">
        <v>112</v>
      </c>
      <c r="D63" s="106"/>
      <c r="E63" s="106"/>
      <c r="F63" s="106"/>
      <c r="G63" s="106"/>
      <c r="H63" s="107"/>
    </row>
    <row r="64" spans="1:8" ht="13.5" customHeight="1">
      <c r="A64" s="83">
        <v>25</v>
      </c>
      <c r="B64" s="84" t="s">
        <v>34</v>
      </c>
      <c r="C64" s="105" t="s">
        <v>113</v>
      </c>
      <c r="D64" s="106"/>
      <c r="E64" s="106"/>
      <c r="F64" s="106"/>
      <c r="G64" s="106"/>
      <c r="H64" s="107"/>
    </row>
    <row r="65" spans="1:8" ht="13.5" customHeight="1">
      <c r="A65" s="71">
        <v>27</v>
      </c>
      <c r="B65" s="76" t="s">
        <v>37</v>
      </c>
      <c r="C65" s="126" t="s">
        <v>114</v>
      </c>
      <c r="D65" s="121"/>
      <c r="E65" s="127"/>
      <c r="F65" s="120" t="s">
        <v>115</v>
      </c>
      <c r="G65" s="121"/>
      <c r="H65" s="121"/>
    </row>
    <row r="66" spans="1:8" ht="13.5" customHeight="1">
      <c r="A66" s="75">
        <v>28</v>
      </c>
      <c r="B66" s="76" t="s">
        <v>116</v>
      </c>
      <c r="C66" s="128"/>
      <c r="D66" s="125"/>
      <c r="E66" s="129"/>
      <c r="F66" s="122"/>
      <c r="G66" s="123"/>
      <c r="H66" s="123"/>
    </row>
    <row r="67" spans="1:8" ht="40.5" customHeight="1">
      <c r="A67" s="75">
        <v>29</v>
      </c>
      <c r="B67" s="76" t="s">
        <v>41</v>
      </c>
      <c r="C67" s="97" t="s">
        <v>117</v>
      </c>
      <c r="D67" s="98"/>
      <c r="E67" s="99"/>
      <c r="F67" s="124"/>
      <c r="G67" s="125"/>
      <c r="H67" s="125"/>
    </row>
    <row r="68" spans="1:8" ht="67.5" customHeight="1">
      <c r="A68" s="75">
        <v>99</v>
      </c>
      <c r="B68" s="76" t="s">
        <v>118</v>
      </c>
      <c r="C68" s="108" t="s">
        <v>119</v>
      </c>
      <c r="D68" s="109"/>
      <c r="E68" s="110"/>
      <c r="F68" s="111" t="s">
        <v>120</v>
      </c>
      <c r="G68" s="112"/>
      <c r="H68" s="113"/>
    </row>
    <row r="69" spans="1:8" ht="40.5" customHeight="1">
      <c r="A69" s="75" t="s">
        <v>51</v>
      </c>
      <c r="B69" s="76" t="s">
        <v>121</v>
      </c>
      <c r="C69" s="117" t="s">
        <v>122</v>
      </c>
      <c r="D69" s="118"/>
      <c r="E69" s="118"/>
      <c r="F69" s="118"/>
      <c r="G69" s="118"/>
      <c r="H69" s="119"/>
    </row>
    <row r="70" spans="1:8" ht="27" customHeight="1">
      <c r="A70" s="75" t="s">
        <v>54</v>
      </c>
      <c r="B70" s="72" t="s">
        <v>97</v>
      </c>
      <c r="C70" s="114" t="s">
        <v>123</v>
      </c>
      <c r="D70" s="115"/>
      <c r="E70" s="115"/>
      <c r="F70" s="115"/>
      <c r="G70" s="115"/>
      <c r="H70" s="116"/>
    </row>
    <row r="71" spans="1:8" ht="54.75" customHeight="1">
      <c r="A71" s="75">
        <v>31</v>
      </c>
      <c r="B71" s="82" t="s">
        <v>124</v>
      </c>
      <c r="C71" s="101" t="s">
        <v>125</v>
      </c>
      <c r="D71" s="102"/>
      <c r="E71" s="103"/>
      <c r="F71" s="104" t="s">
        <v>126</v>
      </c>
      <c r="G71" s="102"/>
      <c r="H71" s="103"/>
    </row>
    <row r="72" spans="1:8" ht="40.5" customHeight="1">
      <c r="A72" s="75">
        <v>32</v>
      </c>
      <c r="B72" s="81" t="s">
        <v>60</v>
      </c>
      <c r="C72" s="114" t="s">
        <v>127</v>
      </c>
      <c r="D72" s="115"/>
      <c r="E72" s="115"/>
      <c r="F72" s="115"/>
      <c r="G72" s="115"/>
      <c r="H72" s="116"/>
    </row>
    <row r="73" spans="1:8" ht="30" customHeight="1">
      <c r="A73" s="75" t="s">
        <v>67</v>
      </c>
      <c r="B73" s="81" t="s">
        <v>128</v>
      </c>
      <c r="C73" s="114" t="s">
        <v>129</v>
      </c>
      <c r="D73" s="115"/>
      <c r="E73" s="115"/>
      <c r="F73" s="115"/>
      <c r="G73" s="115"/>
      <c r="H73" s="11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Aughey</dc:creator>
  <cp:keywords/>
  <dc:description/>
  <cp:lastModifiedBy>Alan Piggot</cp:lastModifiedBy>
  <cp:revision/>
  <dcterms:created xsi:type="dcterms:W3CDTF">2017-07-27T09:14:25Z</dcterms:created>
  <dcterms:modified xsi:type="dcterms:W3CDTF">2023-05-16T09:18:25Z</dcterms:modified>
  <cp:category/>
  <cp:contentStatus/>
</cp:coreProperties>
</file>